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40" windowWidth="19440" windowHeight="9420"/>
  </bookViews>
  <sheets>
    <sheet name="Количествена сметка СПООР ВСК" sheetId="1" r:id="rId1"/>
  </sheets>
  <definedNames>
    <definedName name="_xlnm.Print_Area" localSheetId="0">'Количествена сметка СПООР ВСК'!$A$1:$F$112</definedName>
  </definedNames>
  <calcPr calcId="145621"/>
</workbook>
</file>

<file path=xl/calcChain.xml><?xml version="1.0" encoding="utf-8"?>
<calcChain xmlns="http://schemas.openxmlformats.org/spreadsheetml/2006/main">
  <c r="A111" i="1" l="1"/>
  <c r="A112" i="1" l="1"/>
  <c r="A113" i="1" s="1"/>
  <c r="A114" i="1" s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116" i="1" l="1"/>
  <c r="A117" i="1" s="1"/>
  <c r="A102" i="1" l="1"/>
  <c r="A103" i="1" s="1"/>
  <c r="A104" i="1" l="1"/>
  <c r="A53" i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33" i="1"/>
  <c r="A105" i="1" l="1"/>
  <c r="A106" i="1" s="1"/>
  <c r="A107" i="1" s="1"/>
  <c r="A108" i="1" s="1"/>
  <c r="A34" i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l="1"/>
  <c r="A49" i="1"/>
  <c r="A50" i="1" s="1"/>
  <c r="A80" i="1" l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l="1"/>
  <c r="A92" i="1" s="1"/>
  <c r="A93" i="1" s="1"/>
  <c r="A94" i="1" s="1"/>
  <c r="A95" i="1" s="1"/>
  <c r="A98" i="1"/>
  <c r="A99" i="1" s="1"/>
  <c r="A100" i="1" s="1"/>
  <c r="A96" i="1" l="1"/>
</calcChain>
</file>

<file path=xl/sharedStrings.xml><?xml version="1.0" encoding="utf-8"?>
<sst xmlns="http://schemas.openxmlformats.org/spreadsheetml/2006/main" count="222" uniqueCount="122">
  <si>
    <t>№</t>
  </si>
  <si>
    <t>Наименование</t>
  </si>
  <si>
    <t>Ед. Мярка</t>
  </si>
  <si>
    <t>К - во</t>
  </si>
  <si>
    <t>Част: Архитектура</t>
  </si>
  <si>
    <t>м2</t>
  </si>
  <si>
    <t>бр</t>
  </si>
  <si>
    <t>Част: Електрическа</t>
  </si>
  <si>
    <t>м'</t>
  </si>
  <si>
    <t>ПЪРВИ ЕТАЖ</t>
  </si>
  <si>
    <t>м3</t>
  </si>
  <si>
    <t>Демонтаж на санитарна мивка и смесител</t>
  </si>
  <si>
    <t>Демонтаж на чугунено клекало</t>
  </si>
  <si>
    <t>Част: ВиК</t>
  </si>
  <si>
    <t>Направа на улей в под за полагане на PVC тръби</t>
  </si>
  <si>
    <t>Доставка и монтаж на подов сифон рогов Ф 50</t>
  </si>
  <si>
    <t>Доставка и полагане на фаянс по стени - до 2м (цвят по избор на възложитела)</t>
  </si>
  <si>
    <t>Доставка и монтаж на вентилатор за баня мощност 90 m3/h</t>
  </si>
  <si>
    <t>Направа на вароциментова мазилка по стени и тавани (кръпки)</t>
  </si>
  <si>
    <t>Остъргване на подкожушена мазилка по стени и тавани</t>
  </si>
  <si>
    <t>Направа на изравнителна циментена замазка по под, преди полагане на теракот</t>
  </si>
  <si>
    <t>Изпитване плътността на тръбопровода под хидравлично налягане до Ф 110</t>
  </si>
  <si>
    <t>Доставка и монтаж на PVC прозорци 150/150</t>
  </si>
  <si>
    <t xml:space="preserve">Демонтаж, доставка и монтаж на ключове за осветление </t>
  </si>
  <si>
    <t>Направа на тераколова шпакловка (Н = 65 см.) над фаянсова облицовка</t>
  </si>
  <si>
    <t xml:space="preserve">Доставка и монтаж на смесител за душ </t>
  </si>
  <si>
    <t>Доставка и монтаж на санитарна мивка</t>
  </si>
  <si>
    <t>ВТОРИ ЕТАЖ</t>
  </si>
  <si>
    <t>Демонтаж на външна врата</t>
  </si>
  <si>
    <t>Полагане на постна боя по стени (Н = 65м.) трикратно - цвят по избор на възложителя</t>
  </si>
  <si>
    <t xml:space="preserve">Демонтаж на съществуващи осветит.тела </t>
  </si>
  <si>
    <t xml:space="preserve">Демонтаж на съществуващи освет. тела </t>
  </si>
  <si>
    <t>Дезинфекция на водопр. инсталация до Ф 110</t>
  </si>
  <si>
    <t>Ед.цена</t>
  </si>
  <si>
    <t>Ст/ст</t>
  </si>
  <si>
    <t xml:space="preserve">  КОЛИЧЕСТВЕНА СМЕТКА</t>
  </si>
  <si>
    <t>Демонтаж бойлер 600л</t>
  </si>
  <si>
    <t>Прорязване на отвор за врата за оформяне на външен вратопрозорец   в тухлена зидария</t>
  </si>
  <si>
    <t>Полагане на грунд бетонконтакт преди мазилка</t>
  </si>
  <si>
    <t>Доставка и монтаж на метален ръбохранител</t>
  </si>
  <si>
    <t>м</t>
  </si>
  <si>
    <t>Направа на вароциментова мазилка по страници</t>
  </si>
  <si>
    <t>Направа на тераколена шпакловка  с мрежа по стени и тавани</t>
  </si>
  <si>
    <t>Гипсова шпакловка по страници</t>
  </si>
  <si>
    <t>Гипсова шпакловка по стени  и тавани</t>
  </si>
  <si>
    <t xml:space="preserve">Доставка и монтаж на ЛОТ  3х36W </t>
  </si>
  <si>
    <t>Демонтаж на съществуващо ел.табло</t>
  </si>
  <si>
    <t>бр.</t>
  </si>
  <si>
    <t>Доставка и полагане на кабел СВТ 3х4 мм2</t>
  </si>
  <si>
    <t>Доставка и полагане на кабел СВТ 3х1,5 мм2</t>
  </si>
  <si>
    <t>Доставка и полагане на кабел СВТ 3х2,5 мм2</t>
  </si>
  <si>
    <t>Доставка и полагане на контакти тип "Шуко"3-ка с тампер защита</t>
  </si>
  <si>
    <t>Доставка и монтаж разклонител 220 V - 6 гнезда</t>
  </si>
  <si>
    <t>Доставка и монтаж на розетки тип 10/100 RJ45 - двойни</t>
  </si>
  <si>
    <t>Доставка и монтаж на розетки тип телефон</t>
  </si>
  <si>
    <t>Доставка и монтаж на кабелен канал 25х40 с разделител</t>
  </si>
  <si>
    <t>Доставка и монтаж на кабелен канал 40х80 с разделител</t>
  </si>
  <si>
    <t>Доставка и полагане на кабел UТР   cat5</t>
  </si>
  <si>
    <t>Доставка и монтаж на бойлерни табла</t>
  </si>
  <si>
    <t>Направа на изравнителна циментова мазилка по стени преди обицовка с фаянсови плочки</t>
  </si>
  <si>
    <t>Доставка и монтаж на стиропорени первази по таван</t>
  </si>
  <si>
    <t>Доставка и монтаж на СК месингов</t>
  </si>
  <si>
    <t>Доставка и монтаж на мека връзка</t>
  </si>
  <si>
    <t xml:space="preserve">Доставка и монтаж на смесител за мивка </t>
  </si>
  <si>
    <t>Доставка и монтаж на електрически бойлер 120л</t>
  </si>
  <si>
    <t>Ремонт компрометирана хидроизолация - частично</t>
  </si>
  <si>
    <t>Демонтаж ламарини</t>
  </si>
  <si>
    <t>Направа на тераколена шпакловка с мрежа по стени и тавани</t>
  </si>
  <si>
    <t>Гипсова шпакловка по стени и тавани</t>
  </si>
  <si>
    <t>Гипсова шпакловка по обръщания</t>
  </si>
  <si>
    <t>Полагане на латекс по стени ип тавани трикратно включително грунд - цвят по избор на възложителя</t>
  </si>
  <si>
    <t>Полагане на дълбокопроникващ грунд по стени и тавани</t>
  </si>
  <si>
    <t>Доставка и монтаж на врата  алуминиева 0,80/2,00</t>
  </si>
  <si>
    <t xml:space="preserve">Доставка и монтаж на ЛОТ 3х36V </t>
  </si>
  <si>
    <t>Товарене и извозване на строителни отпадъци и дървена дограма с включена такса "Депо"</t>
  </si>
  <si>
    <t>Външно осветление</t>
  </si>
  <si>
    <t xml:space="preserve">Част: Външна площадка </t>
  </si>
  <si>
    <t>Доставка и полагане на бетон (запълване на корито с размери 3,20х2,20х0,20)</t>
  </si>
  <si>
    <t>Част: Питомници</t>
  </si>
  <si>
    <t>Доставка и полагане на циментова мазилка</t>
  </si>
  <si>
    <t>Доставка и монтаж на комуникационен шкаф 19" (600/600/600)</t>
  </si>
  <si>
    <r>
      <t xml:space="preserve">Доставка и монтаж на оборудвано ел.табло 8 </t>
    </r>
    <r>
      <rPr>
        <sz val="12"/>
        <rFont val="Times New Roman"/>
        <family val="1"/>
        <charset val="204"/>
      </rPr>
      <t>предпазители</t>
    </r>
  </si>
  <si>
    <r>
      <t xml:space="preserve">Доставка и монтаж на оборудвано ел.табло 10 </t>
    </r>
    <r>
      <rPr>
        <sz val="12"/>
        <rFont val="Times New Roman"/>
        <family val="1"/>
        <charset val="204"/>
      </rPr>
      <t>предпазители</t>
    </r>
  </si>
  <si>
    <t>Изрязване на делатационни фуги</t>
  </si>
  <si>
    <t>Запълване на фуги с полиуретан</t>
  </si>
  <si>
    <t>кг</t>
  </si>
  <si>
    <t>Полагане на латекс по стени и тавани трикратно включително грунд - цвят по избор на възложителя</t>
  </si>
  <si>
    <t>Доставка и монтаж на кабели  СВТ 3х1,5</t>
  </si>
  <si>
    <t xml:space="preserve">Доставка и монтаж на LED  осветителни тела </t>
  </si>
  <si>
    <t>Доставка и монтаж на гофра</t>
  </si>
  <si>
    <t>Доставка и монтаж на ключове за осветление  девиаторни</t>
  </si>
  <si>
    <t xml:space="preserve">Доставка и монтаж на  комарници съгласно Приложение  4 А </t>
  </si>
  <si>
    <t>Доставка и монтаж на подпрозоречни дъски 20см, дебелина 2мм, пластифицирана ламарина съгласно  Приложение 4А</t>
  </si>
  <si>
    <t>Изграждане на работно заземление, изведено на заземителна планка със съпротивление, по-малко от 10 Ω.</t>
  </si>
  <si>
    <t>Доставка и монтаж на подпрозоречни дъски 20см, дебелина 2мм, пластифицирана ламарина съгласно Приложение 4А</t>
  </si>
  <si>
    <t xml:space="preserve">Демонтаж на част от дървени прозорци </t>
  </si>
  <si>
    <t>Демонтаж на част от врати</t>
  </si>
  <si>
    <t>Доставка и монтаж на PVC прозорци съгласно Прил.4А</t>
  </si>
  <si>
    <t>Частична подмяна на водопроводна мрежа - бани и тоалетни</t>
  </si>
  <si>
    <t>Частична подмяна на канализационна мрежа - бани</t>
  </si>
  <si>
    <t>Доставка и полагане на теракот по подове на санитарни помещения (цвят по избор а възложителя)</t>
  </si>
  <si>
    <t>Доставка и монтаж на окачен таван PVC, включително конструкция в  санитарни помещения (цвят по избор на възложителя)</t>
  </si>
  <si>
    <t>Прорязване на отвор за прозорец с оформяне на рамки 150/150 в тухлена зидария</t>
  </si>
  <si>
    <t>Направа на изравнителна замазка на  стълбище до 2-ри етаж шир.1,50м</t>
  </si>
  <si>
    <t>Направа на вароциментова мазилка по стени и тавани (кръпки), включително и стълбище и тераса (долна страна)</t>
  </si>
  <si>
    <t>Изравнителна замазка  на външни стълби ширина  1,00м</t>
  </si>
  <si>
    <t>Армировка /скари/</t>
  </si>
  <si>
    <r>
      <t xml:space="preserve">Зазиждане на отвор за вратd 80/200  </t>
    </r>
    <r>
      <rPr>
        <sz val="12"/>
        <rFont val="Times New Roman"/>
        <family val="1"/>
        <charset val="204"/>
      </rPr>
      <t>- 1бр.</t>
    </r>
  </si>
  <si>
    <t>Доставка и изграждане на преградни стени от алуминиева конструкция   с пълнеж от термопанел 2см. с обща дължина 7,00м и височина 2,60м. и вградени 3бр.врати 0,70/2,00м</t>
  </si>
  <si>
    <t>Доставка и монтаж на PVC врати за съгласно  Прил.4А</t>
  </si>
  <si>
    <t>Доставка и монтаж на врата алуминиева съгласно  Прил.4А</t>
  </si>
  <si>
    <t>Доставка и монтаж на метална врата - решетка за оръжейно помещение 80/200</t>
  </si>
  <si>
    <t xml:space="preserve">Доставка и монтаж на вентилатор за WC </t>
  </si>
  <si>
    <t>Доставка и монтаж на комплект чугунено клекало с казанче</t>
  </si>
  <si>
    <t xml:space="preserve">Сваляне на подпухнала мазилка по външни стени </t>
  </si>
  <si>
    <t>Доставка и монтаж на гофрирана поцинкована ламарина за Метален навес  - 1,5мм</t>
  </si>
  <si>
    <t>Непредвидени  10%</t>
  </si>
  <si>
    <t>ДДС 20%</t>
  </si>
  <si>
    <t>Общо без ДДС</t>
  </si>
  <si>
    <t>Общо с ДДС</t>
  </si>
  <si>
    <t xml:space="preserve">Полагане на бетонова настилка, марка бетон  Б 35 </t>
  </si>
  <si>
    <t xml:space="preserve">Oбект: Текущ ремонт  на сграда  "Питомник" - група ВСК на Сектор СПС при ОД ОДМВР - Варна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</si>
</sst>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</font>
    <font>
      <b/>
      <i/>
      <sz val="10"/>
      <color theme="1"/>
      <name val="Times New Roman"/>
      <family val="1"/>
      <charset val="204"/>
    </font>
    <font>
      <sz val="12"/>
      <color rgb="FFC00000"/>
      <name val="Times New Roman"/>
      <family val="1"/>
    </font>
    <font>
      <sz val="12"/>
      <name val="Times New Roman"/>
      <family val="1"/>
      <charset val="204"/>
    </font>
    <font>
      <sz val="12"/>
      <color rgb="FF00B05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5" fillId="0" borderId="0" applyBorder="0" applyProtection="0"/>
    <xf numFmtId="0" fontId="7" fillId="0" borderId="0" applyBorder="0" applyProtection="0"/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4" fontId="2" fillId="0" borderId="1" xfId="0" applyNumberFormat="1" applyFont="1" applyBorder="1" applyAlignment="1">
      <alignment horizontal="center" vertical="center"/>
    </xf>
    <xf numFmtId="0" fontId="8" fillId="2" borderId="0" xfId="2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8" fillId="2" borderId="0" xfId="3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4" fontId="10" fillId="0" borderId="1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4" fontId="2" fillId="5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4" fontId="2" fillId="4" borderId="1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3" fillId="6" borderId="2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/>
    </xf>
    <xf numFmtId="0" fontId="9" fillId="0" borderId="3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" fontId="2" fillId="4" borderId="5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4" fontId="14" fillId="0" borderId="1" xfId="0" applyNumberFormat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8" fillId="3" borderId="0" xfId="3" applyFont="1" applyFill="1" applyBorder="1" applyAlignment="1">
      <alignment horizontal="center" vertical="center" wrapText="1"/>
    </xf>
    <xf numFmtId="0" fontId="8" fillId="3" borderId="0" xfId="2" applyFont="1" applyFill="1" applyBorder="1" applyAlignment="1">
      <alignment horizontal="center" vertical="center"/>
    </xf>
  </cellXfs>
  <cellStyles count="8">
    <cellStyle name="Excel Built-in Normal" xfId="6"/>
    <cellStyle name="Normal" xfId="0" builtinId="0"/>
    <cellStyle name="Normal 2" xfId="4"/>
    <cellStyle name="Normal 2 2" xfId="5"/>
    <cellStyle name="Normal 3" xfId="7"/>
    <cellStyle name="Normal 4" xfId="2"/>
    <cellStyle name="Normal_Акт_2013.04.29_Dograma" xfId="3"/>
    <cellStyle name="Нормален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2"/>
  <sheetViews>
    <sheetView tabSelected="1" topLeftCell="A95" zoomScale="78" zoomScaleNormal="78" zoomScaleSheetLayoutView="85" workbookViewId="0">
      <selection activeCell="J28" sqref="J28:O28"/>
    </sheetView>
  </sheetViews>
  <sheetFormatPr defaultColWidth="9.140625" defaultRowHeight="15.75" x14ac:dyDescent="0.25"/>
  <cols>
    <col min="1" max="1" width="6.5703125" style="1" customWidth="1"/>
    <col min="2" max="2" width="61.42578125" style="1" customWidth="1"/>
    <col min="3" max="5" width="9.140625" style="1" customWidth="1"/>
    <col min="6" max="6" width="11" style="1" customWidth="1"/>
    <col min="7" max="16384" width="9.140625" style="1"/>
  </cols>
  <sheetData>
    <row r="1" spans="1:10" x14ac:dyDescent="0.25">
      <c r="A1" s="53" t="s">
        <v>35</v>
      </c>
      <c r="B1" s="53"/>
      <c r="C1" s="53"/>
      <c r="D1" s="53"/>
      <c r="E1" s="53"/>
      <c r="F1" s="53"/>
      <c r="G1" s="6"/>
      <c r="H1" s="6"/>
      <c r="I1" s="6"/>
      <c r="J1" s="7"/>
    </row>
    <row r="2" spans="1:10" ht="15.75" customHeight="1" x14ac:dyDescent="0.25">
      <c r="A2" s="52" t="s">
        <v>121</v>
      </c>
      <c r="B2" s="52"/>
      <c r="C2" s="52"/>
      <c r="D2" s="52"/>
      <c r="E2" s="52"/>
      <c r="F2" s="52"/>
      <c r="G2" s="8"/>
      <c r="H2" s="8"/>
      <c r="I2" s="8"/>
      <c r="J2" s="7"/>
    </row>
    <row r="3" spans="1:10" ht="15.75" customHeight="1" x14ac:dyDescent="0.25">
      <c r="A3" s="52"/>
      <c r="B3" s="52"/>
      <c r="C3" s="52"/>
      <c r="D3" s="52"/>
      <c r="E3" s="52"/>
      <c r="F3" s="52"/>
      <c r="G3" s="8"/>
      <c r="H3" s="8"/>
      <c r="I3" s="8"/>
      <c r="J3" s="7"/>
    </row>
    <row r="4" spans="1:10" ht="16.5" thickBot="1" x14ac:dyDescent="0.3">
      <c r="A4" s="52"/>
      <c r="B4" s="52"/>
      <c r="C4" s="52"/>
      <c r="D4" s="52"/>
      <c r="E4" s="52"/>
      <c r="F4" s="52"/>
      <c r="G4" s="8"/>
      <c r="H4" s="8"/>
      <c r="I4" s="8"/>
      <c r="J4" s="7"/>
    </row>
    <row r="5" spans="1:10" ht="31.5" x14ac:dyDescent="0.25">
      <c r="A5" s="38" t="s">
        <v>0</v>
      </c>
      <c r="B5" s="15" t="s">
        <v>1</v>
      </c>
      <c r="C5" s="24" t="s">
        <v>2</v>
      </c>
      <c r="D5" s="24" t="s">
        <v>3</v>
      </c>
      <c r="E5" s="24" t="s">
        <v>33</v>
      </c>
      <c r="F5" s="24" t="s">
        <v>34</v>
      </c>
      <c r="G5" s="7"/>
      <c r="H5" s="7"/>
      <c r="I5" s="7"/>
      <c r="J5" s="7"/>
    </row>
    <row r="6" spans="1:10" ht="16.5" thickBot="1" x14ac:dyDescent="0.3">
      <c r="A6" s="39">
        <v>1</v>
      </c>
      <c r="B6" s="16">
        <v>2</v>
      </c>
      <c r="C6" s="16">
        <v>3</v>
      </c>
      <c r="D6" s="16">
        <v>4</v>
      </c>
      <c r="E6" s="16"/>
      <c r="F6" s="16"/>
    </row>
    <row r="7" spans="1:10" s="9" customFormat="1" x14ac:dyDescent="0.25">
      <c r="A7" s="40"/>
      <c r="B7" s="20" t="s">
        <v>9</v>
      </c>
      <c r="C7" s="21"/>
      <c r="D7" s="22"/>
      <c r="E7" s="21"/>
      <c r="F7" s="22"/>
      <c r="J7" s="23"/>
    </row>
    <row r="8" spans="1:10" x14ac:dyDescent="0.25">
      <c r="A8" s="41"/>
      <c r="B8" s="17" t="s">
        <v>4</v>
      </c>
      <c r="C8" s="18"/>
      <c r="D8" s="19"/>
      <c r="E8" s="18"/>
      <c r="F8" s="19"/>
    </row>
    <row r="9" spans="1:10" x14ac:dyDescent="0.25">
      <c r="A9" s="11">
        <v>1</v>
      </c>
      <c r="B9" s="3" t="s">
        <v>95</v>
      </c>
      <c r="C9" s="2" t="s">
        <v>47</v>
      </c>
      <c r="D9" s="25">
        <v>9</v>
      </c>
      <c r="E9" s="2"/>
      <c r="F9" s="5"/>
    </row>
    <row r="10" spans="1:10" x14ac:dyDescent="0.25">
      <c r="A10" s="11">
        <f>A9+1</f>
        <v>2</v>
      </c>
      <c r="B10" s="3" t="s">
        <v>96</v>
      </c>
      <c r="C10" s="2" t="s">
        <v>47</v>
      </c>
      <c r="D10" s="25">
        <v>9</v>
      </c>
      <c r="E10" s="2"/>
      <c r="F10" s="5"/>
    </row>
    <row r="11" spans="1:10" ht="18" customHeight="1" x14ac:dyDescent="0.25">
      <c r="A11" s="11">
        <f t="shared" ref="A11:A29" si="0">A10+1</f>
        <v>3</v>
      </c>
      <c r="B11" s="3" t="s">
        <v>19</v>
      </c>
      <c r="C11" s="2" t="s">
        <v>5</v>
      </c>
      <c r="D11" s="5">
        <v>145</v>
      </c>
      <c r="E11" s="2"/>
      <c r="F11" s="5"/>
    </row>
    <row r="12" spans="1:10" ht="20.25" customHeight="1" x14ac:dyDescent="0.25">
      <c r="A12" s="11">
        <f t="shared" si="0"/>
        <v>4</v>
      </c>
      <c r="B12" s="3" t="s">
        <v>36</v>
      </c>
      <c r="C12" s="2" t="s">
        <v>47</v>
      </c>
      <c r="D12" s="25">
        <v>1</v>
      </c>
      <c r="E12" s="2"/>
      <c r="F12" s="5"/>
    </row>
    <row r="13" spans="1:10" s="4" customFormat="1" ht="31.5" x14ac:dyDescent="0.25">
      <c r="A13" s="11">
        <f t="shared" si="0"/>
        <v>5</v>
      </c>
      <c r="B13" s="3" t="s">
        <v>37</v>
      </c>
      <c r="C13" s="2" t="s">
        <v>5</v>
      </c>
      <c r="D13" s="5">
        <v>0.5</v>
      </c>
      <c r="E13" s="2"/>
      <c r="F13" s="5"/>
    </row>
    <row r="14" spans="1:10" ht="21" customHeight="1" x14ac:dyDescent="0.25">
      <c r="A14" s="11">
        <f t="shared" si="0"/>
        <v>6</v>
      </c>
      <c r="B14" s="3" t="s">
        <v>107</v>
      </c>
      <c r="C14" s="2" t="s">
        <v>5</v>
      </c>
      <c r="D14" s="5">
        <v>1.6</v>
      </c>
      <c r="E14" s="2"/>
      <c r="F14" s="5"/>
    </row>
    <row r="15" spans="1:10" ht="47.25" customHeight="1" x14ac:dyDescent="0.25">
      <c r="A15" s="11">
        <f t="shared" si="0"/>
        <v>7</v>
      </c>
      <c r="B15" s="3" t="s">
        <v>108</v>
      </c>
      <c r="C15" s="2" t="s">
        <v>5</v>
      </c>
      <c r="D15" s="5">
        <v>18.2</v>
      </c>
      <c r="E15" s="2"/>
      <c r="F15" s="5"/>
    </row>
    <row r="16" spans="1:10" ht="22.5" customHeight="1" x14ac:dyDescent="0.25">
      <c r="A16" s="11">
        <f t="shared" si="0"/>
        <v>8</v>
      </c>
      <c r="B16" s="3" t="s">
        <v>38</v>
      </c>
      <c r="C16" s="2" t="s">
        <v>5</v>
      </c>
      <c r="D16" s="5">
        <v>145</v>
      </c>
      <c r="E16" s="2"/>
      <c r="F16" s="5"/>
    </row>
    <row r="17" spans="1:6" ht="22.5" customHeight="1" x14ac:dyDescent="0.25">
      <c r="A17" s="11">
        <f t="shared" si="0"/>
        <v>9</v>
      </c>
      <c r="B17" s="3" t="s">
        <v>39</v>
      </c>
      <c r="C17" s="2" t="s">
        <v>40</v>
      </c>
      <c r="D17" s="5">
        <v>85</v>
      </c>
      <c r="E17" s="2"/>
      <c r="F17" s="5"/>
    </row>
    <row r="18" spans="1:6" ht="26.25" customHeight="1" x14ac:dyDescent="0.25">
      <c r="A18" s="11">
        <f t="shared" si="0"/>
        <v>10</v>
      </c>
      <c r="B18" s="3" t="s">
        <v>18</v>
      </c>
      <c r="C18" s="2" t="s">
        <v>5</v>
      </c>
      <c r="D18" s="5">
        <v>145</v>
      </c>
      <c r="E18" s="2"/>
      <c r="F18" s="5"/>
    </row>
    <row r="19" spans="1:6" ht="21" customHeight="1" x14ac:dyDescent="0.25">
      <c r="A19" s="11">
        <f t="shared" si="0"/>
        <v>11</v>
      </c>
      <c r="B19" s="3" t="s">
        <v>41</v>
      </c>
      <c r="C19" s="2" t="s">
        <v>40</v>
      </c>
      <c r="D19" s="5">
        <v>85</v>
      </c>
      <c r="E19" s="2"/>
      <c r="F19" s="5"/>
    </row>
    <row r="20" spans="1:6" ht="21" customHeight="1" x14ac:dyDescent="0.25">
      <c r="A20" s="11">
        <f t="shared" si="0"/>
        <v>12</v>
      </c>
      <c r="B20" s="3" t="s">
        <v>44</v>
      </c>
      <c r="C20" s="2" t="s">
        <v>5</v>
      </c>
      <c r="D20" s="5">
        <v>145</v>
      </c>
      <c r="E20" s="2"/>
      <c r="F20" s="5"/>
    </row>
    <row r="21" spans="1:6" ht="21" customHeight="1" x14ac:dyDescent="0.25">
      <c r="A21" s="11">
        <f t="shared" si="0"/>
        <v>13</v>
      </c>
      <c r="B21" s="3" t="s">
        <v>43</v>
      </c>
      <c r="C21" s="2" t="s">
        <v>40</v>
      </c>
      <c r="D21" s="5">
        <v>85</v>
      </c>
      <c r="E21" s="2"/>
      <c r="F21" s="5"/>
    </row>
    <row r="22" spans="1:6" ht="21" customHeight="1" x14ac:dyDescent="0.25">
      <c r="A22" s="11">
        <f t="shared" si="0"/>
        <v>14</v>
      </c>
      <c r="B22" s="3" t="s">
        <v>42</v>
      </c>
      <c r="C22" s="2" t="s">
        <v>5</v>
      </c>
      <c r="D22" s="5">
        <v>145</v>
      </c>
      <c r="E22" s="2"/>
      <c r="F22" s="5"/>
    </row>
    <row r="23" spans="1:6" ht="31.5" x14ac:dyDescent="0.25">
      <c r="A23" s="11">
        <f t="shared" si="0"/>
        <v>15</v>
      </c>
      <c r="B23" s="3" t="s">
        <v>86</v>
      </c>
      <c r="C23" s="2" t="s">
        <v>5</v>
      </c>
      <c r="D23" s="12">
        <v>520</v>
      </c>
      <c r="E23" s="2"/>
      <c r="F23" s="5"/>
    </row>
    <row r="24" spans="1:6" s="42" customFormat="1" x14ac:dyDescent="0.25">
      <c r="A24" s="11">
        <f t="shared" si="0"/>
        <v>16</v>
      </c>
      <c r="B24" s="10" t="s">
        <v>97</v>
      </c>
      <c r="C24" s="2" t="s">
        <v>5</v>
      </c>
      <c r="D24" s="12">
        <v>15.69</v>
      </c>
      <c r="E24" s="11"/>
      <c r="F24" s="12"/>
    </row>
    <row r="25" spans="1:6" s="42" customFormat="1" x14ac:dyDescent="0.25">
      <c r="A25" s="11">
        <f t="shared" si="0"/>
        <v>17</v>
      </c>
      <c r="B25" s="10" t="s">
        <v>109</v>
      </c>
      <c r="C25" s="11" t="s">
        <v>47</v>
      </c>
      <c r="D25" s="28">
        <v>7</v>
      </c>
      <c r="E25" s="11"/>
      <c r="F25" s="12"/>
    </row>
    <row r="26" spans="1:6" s="42" customFormat="1" x14ac:dyDescent="0.25">
      <c r="A26" s="11">
        <f t="shared" si="0"/>
        <v>18</v>
      </c>
      <c r="B26" s="10" t="s">
        <v>110</v>
      </c>
      <c r="C26" s="11" t="s">
        <v>47</v>
      </c>
      <c r="D26" s="28">
        <v>4</v>
      </c>
      <c r="E26" s="11"/>
      <c r="F26" s="12"/>
    </row>
    <row r="27" spans="1:6" s="42" customFormat="1" ht="30" customHeight="1" x14ac:dyDescent="0.25">
      <c r="A27" s="11">
        <f t="shared" si="0"/>
        <v>19</v>
      </c>
      <c r="B27" s="10" t="s">
        <v>111</v>
      </c>
      <c r="C27" s="11" t="s">
        <v>47</v>
      </c>
      <c r="D27" s="28">
        <v>1</v>
      </c>
      <c r="E27" s="11"/>
      <c r="F27" s="12"/>
    </row>
    <row r="28" spans="1:6" s="42" customFormat="1" ht="42.75" customHeight="1" x14ac:dyDescent="0.25">
      <c r="A28" s="11">
        <f t="shared" si="0"/>
        <v>20</v>
      </c>
      <c r="B28" s="43" t="s">
        <v>94</v>
      </c>
      <c r="C28" s="11" t="s">
        <v>40</v>
      </c>
      <c r="D28" s="12">
        <v>11.6</v>
      </c>
      <c r="E28" s="11"/>
      <c r="F28" s="12"/>
    </row>
    <row r="29" spans="1:6" s="42" customFormat="1" ht="26.25" customHeight="1" x14ac:dyDescent="0.25">
      <c r="A29" s="11">
        <f t="shared" si="0"/>
        <v>21</v>
      </c>
      <c r="B29" s="43" t="s">
        <v>91</v>
      </c>
      <c r="C29" s="2" t="s">
        <v>5</v>
      </c>
      <c r="D29" s="12">
        <v>5.82</v>
      </c>
      <c r="E29" s="11"/>
      <c r="F29" s="12"/>
    </row>
    <row r="30" spans="1:6" ht="24" customHeight="1" x14ac:dyDescent="0.25">
      <c r="A30" s="11"/>
      <c r="B30" s="29"/>
      <c r="C30" s="26"/>
      <c r="D30" s="27"/>
      <c r="E30" s="2"/>
      <c r="F30" s="5"/>
    </row>
    <row r="31" spans="1:6" x14ac:dyDescent="0.25">
      <c r="A31" s="11"/>
      <c r="B31" s="20" t="s">
        <v>7</v>
      </c>
      <c r="C31" s="21"/>
      <c r="D31" s="22"/>
      <c r="E31" s="21"/>
      <c r="F31" s="22"/>
    </row>
    <row r="32" spans="1:6" x14ac:dyDescent="0.25">
      <c r="A32" s="11">
        <v>1</v>
      </c>
      <c r="B32" s="3" t="s">
        <v>30</v>
      </c>
      <c r="C32" s="2" t="s">
        <v>47</v>
      </c>
      <c r="D32" s="5">
        <v>12</v>
      </c>
      <c r="E32" s="2"/>
      <c r="F32" s="5"/>
    </row>
    <row r="33" spans="1:6" ht="17.25" customHeight="1" x14ac:dyDescent="0.25">
      <c r="A33" s="11">
        <f>A32+1</f>
        <v>2</v>
      </c>
      <c r="B33" s="3" t="s">
        <v>45</v>
      </c>
      <c r="C33" s="2" t="s">
        <v>47</v>
      </c>
      <c r="D33" s="5">
        <v>15</v>
      </c>
      <c r="E33" s="2"/>
      <c r="F33" s="5"/>
    </row>
    <row r="34" spans="1:6" ht="18" customHeight="1" x14ac:dyDescent="0.25">
      <c r="A34" s="11">
        <f t="shared" ref="A34:A35" si="1">A33+1</f>
        <v>3</v>
      </c>
      <c r="B34" s="3" t="s">
        <v>23</v>
      </c>
      <c r="C34" s="2" t="s">
        <v>47</v>
      </c>
      <c r="D34" s="5">
        <v>12</v>
      </c>
      <c r="E34" s="2"/>
      <c r="F34" s="5"/>
    </row>
    <row r="35" spans="1:6" x14ac:dyDescent="0.25">
      <c r="A35" s="11">
        <f t="shared" si="1"/>
        <v>4</v>
      </c>
      <c r="B35" s="31" t="s">
        <v>46</v>
      </c>
      <c r="C35" s="2" t="s">
        <v>47</v>
      </c>
      <c r="D35" s="25">
        <v>1</v>
      </c>
      <c r="E35" s="2"/>
      <c r="F35" s="5"/>
    </row>
    <row r="36" spans="1:6" x14ac:dyDescent="0.25">
      <c r="A36" s="11">
        <f>A35+1</f>
        <v>5</v>
      </c>
      <c r="B36" s="31" t="s">
        <v>48</v>
      </c>
      <c r="C36" s="2" t="s">
        <v>40</v>
      </c>
      <c r="D36" s="5">
        <v>55</v>
      </c>
      <c r="E36" s="2"/>
      <c r="F36" s="5"/>
    </row>
    <row r="37" spans="1:6" x14ac:dyDescent="0.25">
      <c r="A37" s="11">
        <f t="shared" ref="A37:A50" si="2">A36+1</f>
        <v>6</v>
      </c>
      <c r="B37" s="31" t="s">
        <v>49</v>
      </c>
      <c r="C37" s="2" t="s">
        <v>40</v>
      </c>
      <c r="D37" s="5">
        <v>165</v>
      </c>
      <c r="E37" s="2"/>
      <c r="F37" s="5"/>
    </row>
    <row r="38" spans="1:6" x14ac:dyDescent="0.25">
      <c r="A38" s="11">
        <f t="shared" si="2"/>
        <v>7</v>
      </c>
      <c r="B38" s="31" t="s">
        <v>50</v>
      </c>
      <c r="C38" s="2" t="s">
        <v>40</v>
      </c>
      <c r="D38" s="5">
        <v>145</v>
      </c>
      <c r="E38" s="2"/>
      <c r="F38" s="5"/>
    </row>
    <row r="39" spans="1:6" x14ac:dyDescent="0.25">
      <c r="A39" s="11">
        <f t="shared" si="2"/>
        <v>8</v>
      </c>
      <c r="B39" s="31" t="s">
        <v>57</v>
      </c>
      <c r="C39" s="2" t="s">
        <v>40</v>
      </c>
      <c r="D39" s="5">
        <v>305</v>
      </c>
      <c r="E39" s="2"/>
      <c r="F39" s="5"/>
    </row>
    <row r="40" spans="1:6" ht="31.5" x14ac:dyDescent="0.25">
      <c r="A40" s="11">
        <f t="shared" si="2"/>
        <v>9</v>
      </c>
      <c r="B40" s="31" t="s">
        <v>51</v>
      </c>
      <c r="C40" s="2" t="s">
        <v>47</v>
      </c>
      <c r="D40" s="25">
        <v>10</v>
      </c>
      <c r="E40" s="2"/>
      <c r="F40" s="5"/>
    </row>
    <row r="41" spans="1:6" x14ac:dyDescent="0.25">
      <c r="A41" s="11">
        <f t="shared" si="2"/>
        <v>10</v>
      </c>
      <c r="B41" s="32" t="s">
        <v>52</v>
      </c>
      <c r="C41" s="2" t="s">
        <v>47</v>
      </c>
      <c r="D41" s="25">
        <v>1</v>
      </c>
      <c r="E41" s="2"/>
      <c r="F41" s="5"/>
    </row>
    <row r="42" spans="1:6" x14ac:dyDescent="0.25">
      <c r="A42" s="11">
        <f t="shared" si="2"/>
        <v>11</v>
      </c>
      <c r="B42" s="32" t="s">
        <v>53</v>
      </c>
      <c r="C42" s="2" t="s">
        <v>47</v>
      </c>
      <c r="D42" s="25">
        <v>10</v>
      </c>
      <c r="E42" s="2"/>
      <c r="F42" s="5"/>
    </row>
    <row r="43" spans="1:6" x14ac:dyDescent="0.25">
      <c r="A43" s="11">
        <f t="shared" si="2"/>
        <v>12</v>
      </c>
      <c r="B43" s="32" t="s">
        <v>54</v>
      </c>
      <c r="C43" s="2" t="s">
        <v>47</v>
      </c>
      <c r="D43" s="25">
        <v>10</v>
      </c>
      <c r="E43" s="2"/>
      <c r="F43" s="5"/>
    </row>
    <row r="44" spans="1:6" ht="31.5" x14ac:dyDescent="0.25">
      <c r="A44" s="11">
        <f t="shared" si="2"/>
        <v>13</v>
      </c>
      <c r="B44" s="32" t="s">
        <v>80</v>
      </c>
      <c r="C44" s="2" t="s">
        <v>47</v>
      </c>
      <c r="D44" s="25">
        <v>1</v>
      </c>
      <c r="E44" s="2"/>
      <c r="F44" s="5"/>
    </row>
    <row r="45" spans="1:6" ht="34.5" customHeight="1" x14ac:dyDescent="0.25">
      <c r="A45" s="11">
        <f t="shared" si="2"/>
        <v>14</v>
      </c>
      <c r="B45" s="44" t="s">
        <v>93</v>
      </c>
      <c r="C45" s="2" t="s">
        <v>47</v>
      </c>
      <c r="D45" s="25">
        <v>1</v>
      </c>
      <c r="E45" s="2"/>
      <c r="F45" s="5"/>
    </row>
    <row r="46" spans="1:6" x14ac:dyDescent="0.25">
      <c r="A46" s="11">
        <f t="shared" si="2"/>
        <v>15</v>
      </c>
      <c r="B46" s="33" t="s">
        <v>58</v>
      </c>
      <c r="C46" s="2" t="s">
        <v>47</v>
      </c>
      <c r="D46" s="25">
        <v>2</v>
      </c>
      <c r="E46" s="2"/>
      <c r="F46" s="5"/>
    </row>
    <row r="47" spans="1:6" x14ac:dyDescent="0.25">
      <c r="A47" s="11">
        <f t="shared" si="2"/>
        <v>16</v>
      </c>
      <c r="B47" s="33" t="s">
        <v>81</v>
      </c>
      <c r="C47" s="2" t="s">
        <v>47</v>
      </c>
      <c r="D47" s="25">
        <v>1</v>
      </c>
      <c r="E47" s="2"/>
      <c r="F47" s="5"/>
    </row>
    <row r="48" spans="1:6" ht="16.5" customHeight="1" x14ac:dyDescent="0.25">
      <c r="A48" s="11">
        <f t="shared" si="2"/>
        <v>17</v>
      </c>
      <c r="B48" s="33" t="s">
        <v>82</v>
      </c>
      <c r="C48" s="2" t="s">
        <v>47</v>
      </c>
      <c r="D48" s="25">
        <v>1</v>
      </c>
      <c r="E48" s="2"/>
      <c r="F48" s="5"/>
    </row>
    <row r="49" spans="1:6" x14ac:dyDescent="0.25">
      <c r="A49" s="11">
        <f>A47+1</f>
        <v>17</v>
      </c>
      <c r="B49" s="33" t="s">
        <v>55</v>
      </c>
      <c r="C49" s="2" t="s">
        <v>40</v>
      </c>
      <c r="D49" s="25">
        <v>50</v>
      </c>
      <c r="E49" s="2"/>
      <c r="F49" s="5"/>
    </row>
    <row r="50" spans="1:6" x14ac:dyDescent="0.25">
      <c r="A50" s="11">
        <f t="shared" si="2"/>
        <v>18</v>
      </c>
      <c r="B50" s="33" t="s">
        <v>56</v>
      </c>
      <c r="C50" s="2" t="s">
        <v>40</v>
      </c>
      <c r="D50" s="25">
        <v>20</v>
      </c>
      <c r="E50" s="2"/>
      <c r="F50" s="5"/>
    </row>
    <row r="51" spans="1:6" x14ac:dyDescent="0.25">
      <c r="A51" s="11"/>
      <c r="B51" s="30" t="s">
        <v>13</v>
      </c>
      <c r="C51" s="21"/>
      <c r="D51" s="22"/>
      <c r="E51" s="21"/>
      <c r="F51" s="22"/>
    </row>
    <row r="52" spans="1:6" x14ac:dyDescent="0.25">
      <c r="A52" s="11">
        <v>1</v>
      </c>
      <c r="B52" s="3" t="s">
        <v>12</v>
      </c>
      <c r="C52" s="2" t="s">
        <v>47</v>
      </c>
      <c r="D52" s="25">
        <v>1</v>
      </c>
      <c r="E52" s="2"/>
      <c r="F52" s="5"/>
    </row>
    <row r="53" spans="1:6" x14ac:dyDescent="0.25">
      <c r="A53" s="11">
        <f t="shared" ref="A53:A76" si="3">A52+1</f>
        <v>2</v>
      </c>
      <c r="B53" s="3" t="s">
        <v>11</v>
      </c>
      <c r="C53" s="2" t="s">
        <v>47</v>
      </c>
      <c r="D53" s="25">
        <v>1</v>
      </c>
      <c r="E53" s="2"/>
      <c r="F53" s="5"/>
    </row>
    <row r="54" spans="1:6" ht="16.5" customHeight="1" x14ac:dyDescent="0.25">
      <c r="A54" s="11">
        <f t="shared" si="3"/>
        <v>3</v>
      </c>
      <c r="B54" s="13" t="s">
        <v>98</v>
      </c>
      <c r="C54" s="11" t="s">
        <v>8</v>
      </c>
      <c r="D54" s="14">
        <v>13</v>
      </c>
      <c r="E54" s="11"/>
      <c r="F54" s="45"/>
    </row>
    <row r="55" spans="1:6" x14ac:dyDescent="0.25">
      <c r="A55" s="11">
        <f t="shared" si="3"/>
        <v>4</v>
      </c>
      <c r="B55" s="13" t="s">
        <v>99</v>
      </c>
      <c r="C55" s="11" t="s">
        <v>8</v>
      </c>
      <c r="D55" s="14">
        <v>6.2</v>
      </c>
      <c r="E55" s="11"/>
      <c r="F55" s="14"/>
    </row>
    <row r="56" spans="1:6" x14ac:dyDescent="0.25">
      <c r="A56" s="11">
        <f t="shared" si="3"/>
        <v>5</v>
      </c>
      <c r="B56" s="10" t="s">
        <v>14</v>
      </c>
      <c r="C56" s="11" t="s">
        <v>8</v>
      </c>
      <c r="D56" s="12">
        <v>13</v>
      </c>
      <c r="E56" s="11"/>
      <c r="F56" s="12"/>
    </row>
    <row r="57" spans="1:6" x14ac:dyDescent="0.25">
      <c r="A57" s="11">
        <f t="shared" si="3"/>
        <v>6</v>
      </c>
      <c r="B57" s="3" t="s">
        <v>15</v>
      </c>
      <c r="C57" s="2" t="s">
        <v>47</v>
      </c>
      <c r="D57" s="25">
        <v>2</v>
      </c>
      <c r="E57" s="2"/>
      <c r="F57" s="5"/>
    </row>
    <row r="58" spans="1:6" ht="31.5" x14ac:dyDescent="0.25">
      <c r="A58" s="11">
        <f t="shared" si="3"/>
        <v>7</v>
      </c>
      <c r="B58" s="3" t="s">
        <v>20</v>
      </c>
      <c r="C58" s="2" t="s">
        <v>5</v>
      </c>
      <c r="D58" s="5">
        <v>13</v>
      </c>
      <c r="E58" s="2"/>
      <c r="F58" s="5"/>
    </row>
    <row r="59" spans="1:6" ht="31.5" x14ac:dyDescent="0.25">
      <c r="A59" s="11">
        <f t="shared" si="3"/>
        <v>8</v>
      </c>
      <c r="B59" s="3" t="s">
        <v>59</v>
      </c>
      <c r="C59" s="2" t="s">
        <v>5</v>
      </c>
      <c r="D59" s="5">
        <v>23.4</v>
      </c>
      <c r="E59" s="2"/>
      <c r="F59" s="5"/>
    </row>
    <row r="60" spans="1:6" s="4" customFormat="1" ht="31.5" x14ac:dyDescent="0.25">
      <c r="A60" s="11">
        <f t="shared" si="3"/>
        <v>9</v>
      </c>
      <c r="B60" s="3" t="s">
        <v>100</v>
      </c>
      <c r="C60" s="2" t="s">
        <v>5</v>
      </c>
      <c r="D60" s="5">
        <v>13</v>
      </c>
      <c r="E60" s="2"/>
      <c r="F60" s="5"/>
    </row>
    <row r="61" spans="1:6" s="4" customFormat="1" ht="31.5" x14ac:dyDescent="0.25">
      <c r="A61" s="11">
        <f t="shared" si="3"/>
        <v>10</v>
      </c>
      <c r="B61" s="3" t="s">
        <v>16</v>
      </c>
      <c r="C61" s="2" t="s">
        <v>5</v>
      </c>
      <c r="D61" s="5">
        <v>23.4</v>
      </c>
      <c r="E61" s="2"/>
      <c r="F61" s="5"/>
    </row>
    <row r="62" spans="1:6" s="4" customFormat="1" ht="31.5" x14ac:dyDescent="0.25">
      <c r="A62" s="11">
        <f t="shared" si="3"/>
        <v>11</v>
      </c>
      <c r="B62" s="3" t="s">
        <v>24</v>
      </c>
      <c r="C62" s="2" t="s">
        <v>5</v>
      </c>
      <c r="D62" s="5">
        <v>10</v>
      </c>
      <c r="E62" s="2"/>
      <c r="F62" s="5"/>
    </row>
    <row r="63" spans="1:6" ht="39" customHeight="1" x14ac:dyDescent="0.25">
      <c r="A63" s="11">
        <f t="shared" si="3"/>
        <v>12</v>
      </c>
      <c r="B63" s="3" t="s">
        <v>29</v>
      </c>
      <c r="C63" s="2" t="s">
        <v>5</v>
      </c>
      <c r="D63" s="5">
        <v>10</v>
      </c>
      <c r="E63" s="2"/>
      <c r="F63" s="5"/>
    </row>
    <row r="64" spans="1:6" ht="44.25" customHeight="1" x14ac:dyDescent="0.25">
      <c r="A64" s="11">
        <f t="shared" si="3"/>
        <v>13</v>
      </c>
      <c r="B64" s="3" t="s">
        <v>101</v>
      </c>
      <c r="C64" s="2" t="s">
        <v>5</v>
      </c>
      <c r="D64" s="5">
        <v>6.6</v>
      </c>
      <c r="E64" s="2"/>
      <c r="F64" s="5"/>
    </row>
    <row r="65" spans="1:6" ht="18.75" customHeight="1" x14ac:dyDescent="0.25">
      <c r="A65" s="11">
        <f t="shared" si="3"/>
        <v>14</v>
      </c>
      <c r="B65" s="3" t="s">
        <v>60</v>
      </c>
      <c r="C65" s="2" t="s">
        <v>8</v>
      </c>
      <c r="D65" s="25">
        <v>15</v>
      </c>
      <c r="E65" s="2"/>
      <c r="F65" s="5"/>
    </row>
    <row r="66" spans="1:6" ht="18.75" customHeight="1" x14ac:dyDescent="0.25">
      <c r="A66" s="11"/>
      <c r="B66" s="3" t="s">
        <v>17</v>
      </c>
      <c r="C66" s="2" t="s">
        <v>47</v>
      </c>
      <c r="D66" s="25">
        <v>1</v>
      </c>
      <c r="E66" s="2"/>
      <c r="F66" s="5"/>
    </row>
    <row r="67" spans="1:6" ht="20.25" customHeight="1" x14ac:dyDescent="0.25">
      <c r="A67" s="11">
        <f>A65+1</f>
        <v>15</v>
      </c>
      <c r="B67" s="3" t="s">
        <v>112</v>
      </c>
      <c r="C67" s="2" t="s">
        <v>47</v>
      </c>
      <c r="D67" s="25">
        <v>2</v>
      </c>
      <c r="E67" s="2"/>
      <c r="F67" s="5"/>
    </row>
    <row r="68" spans="1:6" x14ac:dyDescent="0.25">
      <c r="A68" s="11">
        <f t="shared" si="3"/>
        <v>16</v>
      </c>
      <c r="B68" s="3" t="s">
        <v>61</v>
      </c>
      <c r="C68" s="2" t="s">
        <v>47</v>
      </c>
      <c r="D68" s="28">
        <v>10</v>
      </c>
      <c r="E68" s="2"/>
      <c r="F68" s="5"/>
    </row>
    <row r="69" spans="1:6" x14ac:dyDescent="0.25">
      <c r="A69" s="11">
        <f t="shared" si="3"/>
        <v>17</v>
      </c>
      <c r="B69" s="3" t="s">
        <v>62</v>
      </c>
      <c r="C69" s="2" t="s">
        <v>47</v>
      </c>
      <c r="D69" s="28">
        <v>4</v>
      </c>
      <c r="E69" s="2"/>
      <c r="F69" s="5"/>
    </row>
    <row r="70" spans="1:6" x14ac:dyDescent="0.25">
      <c r="A70" s="11">
        <f t="shared" si="3"/>
        <v>18</v>
      </c>
      <c r="B70" s="3" t="s">
        <v>25</v>
      </c>
      <c r="C70" s="2" t="s">
        <v>47</v>
      </c>
      <c r="D70" s="28">
        <v>2</v>
      </c>
      <c r="E70" s="2"/>
      <c r="F70" s="5"/>
    </row>
    <row r="71" spans="1:6" ht="24.75" customHeight="1" x14ac:dyDescent="0.25">
      <c r="A71" s="11">
        <f t="shared" si="3"/>
        <v>19</v>
      </c>
      <c r="B71" s="3" t="s">
        <v>63</v>
      </c>
      <c r="C71" s="2" t="s">
        <v>47</v>
      </c>
      <c r="D71" s="28">
        <v>1</v>
      </c>
      <c r="E71" s="2"/>
      <c r="F71" s="5"/>
    </row>
    <row r="72" spans="1:6" ht="21" customHeight="1" x14ac:dyDescent="0.25">
      <c r="A72" s="11">
        <f t="shared" si="3"/>
        <v>20</v>
      </c>
      <c r="B72" s="3" t="s">
        <v>26</v>
      </c>
      <c r="C72" s="2" t="s">
        <v>47</v>
      </c>
      <c r="D72" s="28">
        <v>1</v>
      </c>
      <c r="E72" s="2"/>
      <c r="F72" s="5"/>
    </row>
    <row r="73" spans="1:6" ht="23.25" customHeight="1" x14ac:dyDescent="0.25">
      <c r="A73" s="11">
        <f t="shared" si="3"/>
        <v>21</v>
      </c>
      <c r="B73" s="3" t="s">
        <v>113</v>
      </c>
      <c r="C73" s="2" t="s">
        <v>47</v>
      </c>
      <c r="D73" s="28">
        <v>2</v>
      </c>
      <c r="E73" s="2"/>
      <c r="F73" s="5"/>
    </row>
    <row r="74" spans="1:6" ht="23.25" customHeight="1" x14ac:dyDescent="0.25">
      <c r="A74" s="11">
        <f t="shared" si="3"/>
        <v>22</v>
      </c>
      <c r="B74" s="3" t="s">
        <v>64</v>
      </c>
      <c r="C74" s="2" t="s">
        <v>47</v>
      </c>
      <c r="D74" s="28">
        <v>2</v>
      </c>
      <c r="E74" s="2"/>
      <c r="F74" s="5"/>
    </row>
    <row r="75" spans="1:6" s="42" customFormat="1" ht="23.25" customHeight="1" x14ac:dyDescent="0.25">
      <c r="A75" s="11">
        <f t="shared" si="3"/>
        <v>23</v>
      </c>
      <c r="B75" s="10" t="s">
        <v>32</v>
      </c>
      <c r="C75" s="46" t="s">
        <v>8</v>
      </c>
      <c r="D75" s="47">
        <v>100</v>
      </c>
      <c r="E75" s="47"/>
      <c r="F75" s="48"/>
    </row>
    <row r="76" spans="1:6" ht="31.5" x14ac:dyDescent="0.25">
      <c r="A76" s="11">
        <f t="shared" si="3"/>
        <v>24</v>
      </c>
      <c r="B76" s="34" t="s">
        <v>21</v>
      </c>
      <c r="C76" s="36" t="s">
        <v>8</v>
      </c>
      <c r="D76" s="35">
        <v>30</v>
      </c>
      <c r="E76" s="36"/>
      <c r="F76" s="5"/>
    </row>
    <row r="77" spans="1:6" x14ac:dyDescent="0.25">
      <c r="A77" s="2"/>
      <c r="B77" s="20" t="s">
        <v>27</v>
      </c>
      <c r="C77" s="21"/>
      <c r="D77" s="22"/>
      <c r="E77" s="21"/>
      <c r="F77" s="37"/>
    </row>
    <row r="78" spans="1:6" x14ac:dyDescent="0.25">
      <c r="A78" s="2"/>
      <c r="B78" s="17" t="s">
        <v>4</v>
      </c>
      <c r="C78" s="18"/>
      <c r="D78" s="19"/>
      <c r="E78" s="18"/>
      <c r="F78" s="19"/>
    </row>
    <row r="79" spans="1:6" x14ac:dyDescent="0.25">
      <c r="A79" s="2">
        <v>1</v>
      </c>
      <c r="B79" s="3" t="s">
        <v>19</v>
      </c>
      <c r="C79" s="2" t="s">
        <v>5</v>
      </c>
      <c r="D79" s="5">
        <v>130</v>
      </c>
      <c r="E79" s="2"/>
      <c r="F79" s="5"/>
    </row>
    <row r="80" spans="1:6" x14ac:dyDescent="0.25">
      <c r="A80" s="2">
        <f t="shared" ref="A80:A95" si="4">A79+1</f>
        <v>2</v>
      </c>
      <c r="B80" s="3" t="s">
        <v>28</v>
      </c>
      <c r="C80" s="2" t="s">
        <v>47</v>
      </c>
      <c r="D80" s="25">
        <v>1</v>
      </c>
      <c r="E80" s="2"/>
      <c r="F80" s="5"/>
    </row>
    <row r="81" spans="1:6" x14ac:dyDescent="0.25">
      <c r="A81" s="2">
        <f t="shared" si="4"/>
        <v>3</v>
      </c>
      <c r="B81" s="3" t="s">
        <v>38</v>
      </c>
      <c r="C81" s="2" t="s">
        <v>5</v>
      </c>
      <c r="D81" s="5">
        <v>120</v>
      </c>
      <c r="E81" s="2"/>
      <c r="F81" s="5"/>
    </row>
    <row r="82" spans="1:6" x14ac:dyDescent="0.25">
      <c r="A82" s="2">
        <f t="shared" si="4"/>
        <v>4</v>
      </c>
      <c r="B82" s="3" t="s">
        <v>39</v>
      </c>
      <c r="C82" s="2" t="s">
        <v>40</v>
      </c>
      <c r="D82" s="5">
        <v>15</v>
      </c>
      <c r="E82" s="2"/>
      <c r="F82" s="5"/>
    </row>
    <row r="83" spans="1:6" x14ac:dyDescent="0.25">
      <c r="A83" s="2">
        <f t="shared" si="4"/>
        <v>5</v>
      </c>
      <c r="B83" s="3" t="s">
        <v>66</v>
      </c>
      <c r="C83" s="2" t="s">
        <v>40</v>
      </c>
      <c r="D83" s="5">
        <v>52</v>
      </c>
      <c r="E83" s="2"/>
      <c r="F83" s="5"/>
    </row>
    <row r="84" spans="1:6" x14ac:dyDescent="0.25">
      <c r="A84" s="2">
        <f t="shared" si="4"/>
        <v>6</v>
      </c>
      <c r="B84" s="3" t="s">
        <v>65</v>
      </c>
      <c r="C84" s="2" t="s">
        <v>5</v>
      </c>
      <c r="D84" s="5">
        <v>90</v>
      </c>
      <c r="E84" s="2"/>
      <c r="F84" s="5"/>
    </row>
    <row r="85" spans="1:6" ht="31.5" x14ac:dyDescent="0.25">
      <c r="A85" s="2">
        <f t="shared" si="4"/>
        <v>7</v>
      </c>
      <c r="B85" s="10" t="s">
        <v>102</v>
      </c>
      <c r="C85" s="2" t="s">
        <v>47</v>
      </c>
      <c r="D85" s="25">
        <v>2</v>
      </c>
      <c r="E85" s="2"/>
      <c r="F85" s="5"/>
    </row>
    <row r="86" spans="1:6" ht="31.5" x14ac:dyDescent="0.25">
      <c r="A86" s="2">
        <f t="shared" si="4"/>
        <v>8</v>
      </c>
      <c r="B86" s="3" t="s">
        <v>103</v>
      </c>
      <c r="C86" s="2" t="s">
        <v>47</v>
      </c>
      <c r="D86" s="25">
        <v>22</v>
      </c>
      <c r="E86" s="2"/>
      <c r="F86" s="5"/>
    </row>
    <row r="87" spans="1:6" ht="31.5" x14ac:dyDescent="0.25">
      <c r="A87" s="2">
        <f t="shared" si="4"/>
        <v>9</v>
      </c>
      <c r="B87" s="3" t="s">
        <v>104</v>
      </c>
      <c r="C87" s="2" t="s">
        <v>5</v>
      </c>
      <c r="D87" s="5">
        <v>120</v>
      </c>
      <c r="E87" s="2"/>
      <c r="F87" s="5"/>
    </row>
    <row r="88" spans="1:6" ht="21.75" customHeight="1" x14ac:dyDescent="0.25">
      <c r="A88" s="2">
        <f t="shared" si="4"/>
        <v>10</v>
      </c>
      <c r="B88" s="10" t="s">
        <v>67</v>
      </c>
      <c r="C88" s="2" t="s">
        <v>5</v>
      </c>
      <c r="D88" s="5">
        <v>120</v>
      </c>
      <c r="E88" s="2"/>
      <c r="F88" s="5"/>
    </row>
    <row r="89" spans="1:6" x14ac:dyDescent="0.25">
      <c r="A89" s="2">
        <f t="shared" si="4"/>
        <v>11</v>
      </c>
      <c r="B89" s="3" t="s">
        <v>68</v>
      </c>
      <c r="C89" s="2" t="s">
        <v>5</v>
      </c>
      <c r="D89" s="5">
        <v>120</v>
      </c>
      <c r="E89" s="2"/>
      <c r="F89" s="5"/>
    </row>
    <row r="90" spans="1:6" x14ac:dyDescent="0.25">
      <c r="A90" s="2">
        <f t="shared" si="4"/>
        <v>12</v>
      </c>
      <c r="B90" s="3" t="s">
        <v>69</v>
      </c>
      <c r="C90" s="2" t="s">
        <v>5</v>
      </c>
      <c r="D90" s="5">
        <v>15</v>
      </c>
      <c r="E90" s="2"/>
      <c r="F90" s="5"/>
    </row>
    <row r="91" spans="1:6" x14ac:dyDescent="0.25">
      <c r="A91" s="2">
        <f t="shared" si="4"/>
        <v>13</v>
      </c>
      <c r="B91" s="3" t="s">
        <v>71</v>
      </c>
      <c r="C91" s="2" t="s">
        <v>5</v>
      </c>
      <c r="D91" s="5">
        <v>120</v>
      </c>
      <c r="E91" s="2"/>
      <c r="F91" s="5"/>
    </row>
    <row r="92" spans="1:6" ht="31.5" x14ac:dyDescent="0.25">
      <c r="A92" s="2">
        <f t="shared" si="4"/>
        <v>14</v>
      </c>
      <c r="B92" s="3" t="s">
        <v>70</v>
      </c>
      <c r="C92" s="2" t="s">
        <v>5</v>
      </c>
      <c r="D92" s="5">
        <v>120</v>
      </c>
      <c r="E92" s="2"/>
      <c r="F92" s="5"/>
    </row>
    <row r="93" spans="1:6" x14ac:dyDescent="0.25">
      <c r="A93" s="2">
        <f t="shared" si="4"/>
        <v>15</v>
      </c>
      <c r="B93" s="3" t="s">
        <v>72</v>
      </c>
      <c r="C93" s="2" t="s">
        <v>47</v>
      </c>
      <c r="D93" s="25">
        <v>1</v>
      </c>
      <c r="E93" s="2"/>
      <c r="F93" s="5"/>
    </row>
    <row r="94" spans="1:6" x14ac:dyDescent="0.25">
      <c r="A94" s="2">
        <f t="shared" si="4"/>
        <v>16</v>
      </c>
      <c r="B94" s="10" t="s">
        <v>22</v>
      </c>
      <c r="C94" s="2" t="s">
        <v>47</v>
      </c>
      <c r="D94" s="25">
        <v>4</v>
      </c>
      <c r="E94" s="2"/>
      <c r="F94" s="5"/>
    </row>
    <row r="95" spans="1:6" ht="31.5" x14ac:dyDescent="0.25">
      <c r="A95" s="2">
        <f t="shared" si="4"/>
        <v>17</v>
      </c>
      <c r="B95" s="43" t="s">
        <v>92</v>
      </c>
      <c r="C95" s="11" t="s">
        <v>40</v>
      </c>
      <c r="D95" s="12">
        <v>6</v>
      </c>
      <c r="E95" s="2"/>
      <c r="F95" s="5"/>
    </row>
    <row r="96" spans="1:6" ht="31.5" x14ac:dyDescent="0.25">
      <c r="A96" s="2">
        <f>A95+1</f>
        <v>18</v>
      </c>
      <c r="B96" s="43" t="s">
        <v>91</v>
      </c>
      <c r="C96" s="2" t="s">
        <v>5</v>
      </c>
      <c r="D96" s="12">
        <v>3</v>
      </c>
      <c r="E96" s="2"/>
      <c r="F96" s="5"/>
    </row>
    <row r="97" spans="1:6" x14ac:dyDescent="0.25">
      <c r="A97" s="2"/>
      <c r="B97" s="17" t="s">
        <v>7</v>
      </c>
      <c r="C97" s="18"/>
      <c r="D97" s="19"/>
      <c r="E97" s="18"/>
      <c r="F97" s="19"/>
    </row>
    <row r="98" spans="1:6" x14ac:dyDescent="0.25">
      <c r="A98" s="2">
        <f t="shared" ref="A98:A108" si="5">A97+1</f>
        <v>1</v>
      </c>
      <c r="B98" s="3" t="s">
        <v>31</v>
      </c>
      <c r="C98" s="2" t="s">
        <v>6</v>
      </c>
      <c r="D98" s="25">
        <v>6</v>
      </c>
      <c r="E98" s="2"/>
      <c r="F98" s="5"/>
    </row>
    <row r="99" spans="1:6" x14ac:dyDescent="0.25">
      <c r="A99" s="2">
        <f t="shared" si="5"/>
        <v>2</v>
      </c>
      <c r="B99" s="3" t="s">
        <v>73</v>
      </c>
      <c r="C99" s="2" t="s">
        <v>6</v>
      </c>
      <c r="D99" s="25">
        <v>6</v>
      </c>
      <c r="E99" s="2"/>
      <c r="F99" s="5"/>
    </row>
    <row r="100" spans="1:6" x14ac:dyDescent="0.25">
      <c r="A100" s="2">
        <f t="shared" si="5"/>
        <v>3</v>
      </c>
      <c r="B100" s="3" t="s">
        <v>23</v>
      </c>
      <c r="C100" s="2" t="s">
        <v>6</v>
      </c>
      <c r="D100" s="25">
        <v>4</v>
      </c>
      <c r="E100" s="2"/>
      <c r="F100" s="5"/>
    </row>
    <row r="101" spans="1:6" x14ac:dyDescent="0.25">
      <c r="A101" s="2"/>
      <c r="B101" s="17" t="s">
        <v>76</v>
      </c>
      <c r="C101" s="18"/>
      <c r="D101" s="19"/>
      <c r="E101" s="18"/>
      <c r="F101" s="19"/>
    </row>
    <row r="102" spans="1:6" s="42" customFormat="1" ht="23.25" customHeight="1" x14ac:dyDescent="0.25">
      <c r="A102" s="11">
        <f t="shared" si="5"/>
        <v>1</v>
      </c>
      <c r="B102" s="10" t="s">
        <v>120</v>
      </c>
      <c r="C102" s="11" t="s">
        <v>10</v>
      </c>
      <c r="D102" s="12">
        <v>3.15</v>
      </c>
      <c r="E102" s="11"/>
      <c r="F102" s="12"/>
    </row>
    <row r="103" spans="1:6" s="42" customFormat="1" ht="17.25" customHeight="1" x14ac:dyDescent="0.25">
      <c r="A103" s="11">
        <f t="shared" si="5"/>
        <v>2</v>
      </c>
      <c r="B103" s="10" t="s">
        <v>106</v>
      </c>
      <c r="C103" s="11" t="s">
        <v>85</v>
      </c>
      <c r="D103" s="28">
        <v>278</v>
      </c>
      <c r="E103" s="11"/>
      <c r="F103" s="12"/>
    </row>
    <row r="104" spans="1:6" s="42" customFormat="1" ht="19.5" customHeight="1" x14ac:dyDescent="0.25">
      <c r="A104" s="11">
        <f>A102+1</f>
        <v>2</v>
      </c>
      <c r="B104" s="10" t="s">
        <v>83</v>
      </c>
      <c r="C104" s="11" t="s">
        <v>40</v>
      </c>
      <c r="D104" s="28">
        <v>10</v>
      </c>
      <c r="E104" s="11"/>
      <c r="F104" s="12"/>
    </row>
    <row r="105" spans="1:6" s="42" customFormat="1" ht="18" customHeight="1" x14ac:dyDescent="0.25">
      <c r="A105" s="11">
        <f t="shared" si="5"/>
        <v>3</v>
      </c>
      <c r="B105" s="10" t="s">
        <v>84</v>
      </c>
      <c r="C105" s="11" t="s">
        <v>40</v>
      </c>
      <c r="D105" s="28">
        <v>10</v>
      </c>
      <c r="E105" s="11"/>
      <c r="F105" s="12"/>
    </row>
    <row r="106" spans="1:6" ht="28.5" customHeight="1" x14ac:dyDescent="0.25">
      <c r="A106" s="2">
        <f t="shared" si="5"/>
        <v>4</v>
      </c>
      <c r="B106" s="10" t="s">
        <v>77</v>
      </c>
      <c r="C106" s="11" t="s">
        <v>10</v>
      </c>
      <c r="D106" s="12">
        <v>1.41</v>
      </c>
      <c r="E106" s="2"/>
      <c r="F106" s="5"/>
    </row>
    <row r="107" spans="1:6" ht="15" customHeight="1" x14ac:dyDescent="0.25">
      <c r="A107" s="2">
        <f t="shared" si="5"/>
        <v>5</v>
      </c>
      <c r="B107" s="10" t="s">
        <v>105</v>
      </c>
      <c r="C107" s="11" t="s">
        <v>47</v>
      </c>
      <c r="D107" s="28">
        <v>14</v>
      </c>
      <c r="E107" s="2"/>
      <c r="F107" s="5"/>
    </row>
    <row r="108" spans="1:6" s="42" customFormat="1" ht="28.5" customHeight="1" x14ac:dyDescent="0.25">
      <c r="A108" s="11">
        <f t="shared" si="5"/>
        <v>6</v>
      </c>
      <c r="B108" s="10" t="s">
        <v>74</v>
      </c>
      <c r="C108" s="11" t="s">
        <v>10</v>
      </c>
      <c r="D108" s="28">
        <v>3</v>
      </c>
      <c r="E108" s="11"/>
      <c r="F108" s="12"/>
    </row>
    <row r="109" spans="1:6" x14ac:dyDescent="0.25">
      <c r="A109" s="2"/>
      <c r="B109" s="33" t="s">
        <v>75</v>
      </c>
      <c r="C109" s="2"/>
      <c r="D109" s="25"/>
      <c r="E109" s="2"/>
      <c r="F109" s="5"/>
    </row>
    <row r="110" spans="1:6" x14ac:dyDescent="0.25">
      <c r="A110" s="2">
        <v>7</v>
      </c>
      <c r="B110" s="33" t="s">
        <v>88</v>
      </c>
      <c r="C110" s="2" t="s">
        <v>47</v>
      </c>
      <c r="D110" s="25">
        <v>6</v>
      </c>
      <c r="E110" s="2"/>
      <c r="F110" s="5"/>
    </row>
    <row r="111" spans="1:6" x14ac:dyDescent="0.25">
      <c r="A111" s="2">
        <f>A110+1</f>
        <v>8</v>
      </c>
      <c r="B111" s="33" t="s">
        <v>87</v>
      </c>
      <c r="C111" s="2" t="s">
        <v>40</v>
      </c>
      <c r="D111" s="25">
        <v>85</v>
      </c>
      <c r="E111" s="2"/>
      <c r="F111" s="5"/>
    </row>
    <row r="112" spans="1:6" x14ac:dyDescent="0.25">
      <c r="A112" s="2">
        <f>A111+1</f>
        <v>9</v>
      </c>
      <c r="B112" s="33" t="s">
        <v>89</v>
      </c>
      <c r="C112" s="2" t="s">
        <v>40</v>
      </c>
      <c r="D112" s="25">
        <v>85</v>
      </c>
      <c r="E112" s="2"/>
      <c r="F112" s="5"/>
    </row>
    <row r="113" spans="1:6" x14ac:dyDescent="0.25">
      <c r="A113" s="2">
        <f t="shared" ref="A113:A114" si="6">A112+1</f>
        <v>10</v>
      </c>
      <c r="B113" s="3" t="s">
        <v>90</v>
      </c>
      <c r="C113" s="2" t="s">
        <v>47</v>
      </c>
      <c r="D113" s="25">
        <v>4</v>
      </c>
      <c r="E113" s="2"/>
      <c r="F113" s="5"/>
    </row>
    <row r="114" spans="1:6" ht="31.5" x14ac:dyDescent="0.25">
      <c r="A114" s="2">
        <f t="shared" si="6"/>
        <v>11</v>
      </c>
      <c r="B114" s="49" t="s">
        <v>115</v>
      </c>
      <c r="C114" s="11" t="s">
        <v>5</v>
      </c>
      <c r="D114" s="25">
        <v>15</v>
      </c>
      <c r="E114" s="2"/>
      <c r="F114" s="5"/>
    </row>
    <row r="115" spans="1:6" x14ac:dyDescent="0.25">
      <c r="A115" s="2"/>
      <c r="B115" s="17" t="s">
        <v>78</v>
      </c>
      <c r="C115" s="18"/>
      <c r="D115" s="19"/>
      <c r="E115" s="18"/>
      <c r="F115" s="19"/>
    </row>
    <row r="116" spans="1:6" ht="23.25" customHeight="1" x14ac:dyDescent="0.25">
      <c r="A116" s="2">
        <f t="shared" ref="A116:A117" si="7">A115+1</f>
        <v>1</v>
      </c>
      <c r="B116" s="3" t="s">
        <v>114</v>
      </c>
      <c r="C116" s="2" t="s">
        <v>5</v>
      </c>
      <c r="D116" s="25">
        <v>50</v>
      </c>
      <c r="E116" s="2"/>
      <c r="F116" s="5"/>
    </row>
    <row r="117" spans="1:6" x14ac:dyDescent="0.25">
      <c r="A117" s="2">
        <f t="shared" si="7"/>
        <v>2</v>
      </c>
      <c r="B117" s="3" t="s">
        <v>79</v>
      </c>
      <c r="C117" s="2" t="s">
        <v>5</v>
      </c>
      <c r="D117" s="25">
        <v>50</v>
      </c>
      <c r="E117" s="2"/>
      <c r="F117" s="5"/>
    </row>
    <row r="118" spans="1:6" x14ac:dyDescent="0.25">
      <c r="A118" s="51"/>
      <c r="B118" s="51"/>
      <c r="C118" s="50"/>
      <c r="D118" s="50"/>
      <c r="E118" s="50"/>
      <c r="F118" s="50"/>
    </row>
    <row r="119" spans="1:6" x14ac:dyDescent="0.25">
      <c r="A119" s="51"/>
      <c r="B119" s="51" t="s">
        <v>116</v>
      </c>
      <c r="C119" s="50"/>
      <c r="D119" s="50"/>
      <c r="E119" s="50"/>
      <c r="F119" s="50"/>
    </row>
    <row r="120" spans="1:6" x14ac:dyDescent="0.25">
      <c r="A120" s="51"/>
      <c r="B120" s="51" t="s">
        <v>118</v>
      </c>
      <c r="C120" s="50"/>
      <c r="D120" s="50"/>
      <c r="E120" s="50"/>
      <c r="F120" s="50"/>
    </row>
    <row r="121" spans="1:6" x14ac:dyDescent="0.25">
      <c r="A121" s="51"/>
      <c r="B121" s="51" t="s">
        <v>117</v>
      </c>
      <c r="C121" s="50"/>
      <c r="D121" s="50"/>
      <c r="E121" s="50"/>
      <c r="F121" s="50"/>
    </row>
    <row r="122" spans="1:6" x14ac:dyDescent="0.25">
      <c r="A122" s="51"/>
      <c r="B122" s="51" t="s">
        <v>119</v>
      </c>
      <c r="C122" s="50"/>
      <c r="D122" s="50"/>
      <c r="E122" s="50"/>
      <c r="F122" s="50"/>
    </row>
  </sheetData>
  <mergeCells count="2">
    <mergeCell ref="A2:F4"/>
    <mergeCell ref="A1:F1"/>
  </mergeCells>
  <pageMargins left="0.25" right="0.25" top="0.75" bottom="0.75" header="0.3" footer="0.3"/>
  <pageSetup paperSize="9" scale="92" fitToHeight="0" orientation="portrait" r:id="rId1"/>
  <rowBreaks count="2" manualBreakCount="2">
    <brk id="30" max="5" man="1"/>
    <brk id="7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Количествена сметка СПООР ВСК</vt:lpstr>
      <vt:lpstr>'Количествена сметка СПООР ВСК'!Print_Area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2019-06-21T06:28:33Z</dcterms:modified>
</cp:coreProperties>
</file>